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<sst xmlns="http://schemas.openxmlformats.org/spreadsheetml/2006/main" count="68" uniqueCount="29">
  <si>
    <t xml:space="preserve">ALUMNOS MATRICULADOS POR CICLO Y SEXO SEGUN FACULTAD </t>
  </si>
  <si>
    <t>AÑO 2013</t>
  </si>
  <si>
    <t xml:space="preserve">FACULTAD </t>
  </si>
  <si>
    <t>ESPECIALIDAD</t>
  </si>
  <si>
    <t>2013 - I</t>
  </si>
  <si>
    <t>2013 - II</t>
  </si>
  <si>
    <t>TOTAL</t>
  </si>
  <si>
    <t>MASCULINO</t>
  </si>
  <si>
    <t>FEMENINO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</si>
  <si>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</si>
  <si>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</si>
  <si>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</si>
  <si>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</si>
  <si>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</si>
  <si>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</si>
  <si>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</si>
  <si>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ECON. Y PLANIFICACION</t>
  </si>
  <si>
    <t>ECONOMIA</t>
  </si>
  <si>
    <t>ING. ESTADISTICA E INFORM.</t>
  </si>
  <si>
    <t>ING. GESTION EMPRESARIAL</t>
  </si>
  <si>
    <t>ING. AGRICOLA</t>
  </si>
  <si>
    <t>INDUSTRIAS ALIMENTARIAS</t>
  </si>
  <si>
    <t>PESQUERIA</t>
  </si>
  <si>
    <t>ING. PESQUERA</t>
  </si>
  <si>
    <t>ZOOTECNIA</t>
  </si>
  <si>
    <t>Fuente: Oficina de Enseñanza - Unidad de Registro</t>
  </si>
  <si>
    <t>AÑO 2014</t>
  </si>
  <si>
    <t>2014 - I</t>
  </si>
  <si>
    <t>2014 -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</si>
</sst>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D35" sqref="D35"/>
    </sheetView>
  </sheetViews>
  <sheetFormatPr defaultColWidth="11.421875" defaultRowHeight="15"/>
  <cols>
    <col min="1" max="1" width="23.57421875" style="0" customWidth="1"/>
    <col min="2" max="2" width="24.28125" style="0" bestFit="1" customWidth="1"/>
    <col min="3" max="8" width="18.2812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 thickBot="1">
      <c r="A4" s="3"/>
      <c r="B4" s="3"/>
      <c r="C4" s="3"/>
      <c r="D4" s="3"/>
      <c r="E4" s="3"/>
      <c r="F4" s="3"/>
      <c r="G4" s="3"/>
      <c r="H4" s="3"/>
    </row>
    <row r="5" spans="1:8" ht="20.25" customHeight="1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</row>
    <row r="6" spans="1:8" ht="20.25" customHeight="1" thickBot="1">
      <c r="A6" s="8"/>
      <c r="B6" s="8"/>
      <c r="C6" s="9" t="s">
        <v>6</v>
      </c>
      <c r="D6" s="10" t="s">
        <v>7</v>
      </c>
      <c r="E6" s="11" t="s">
        <v>8</v>
      </c>
      <c r="F6" s="12" t="s">
        <v>6</v>
      </c>
      <c r="G6" s="10" t="s">
        <v>7</v>
      </c>
      <c r="H6" s="11" t="s">
        <v>8</v>
      </c>
    </row>
    <row r="7" spans="1:8" ht="20.25" customHeight="1">
      <c r="A7" s="13" t="s">
        <v>9</v>
      </c>
      <c r="B7" s="13" t="s">
        <v>9</v>
      </c>
      <c r="C7" s="14">
        <f>D7+E7</f>
        <v>979</v>
      </c>
      <c r="D7" s="15">
        <v>527</v>
      </c>
      <c r="E7" s="16">
        <v>452</v>
      </c>
      <c r="F7" s="17">
        <f>G7+H7</f>
        <v>975</v>
      </c>
      <c r="G7" s="18">
        <v>506</v>
      </c>
      <c r="H7" s="19">
        <v>469</v>
      </c>
    </row>
    <row r="8" spans="1:8" ht="20.25" customHeight="1">
      <c r="A8" s="13" t="s">
        <v>10</v>
      </c>
      <c r="B8" s="13" t="s">
        <v>11</v>
      </c>
      <c r="C8" s="14">
        <f aca="true" t="shared" si="0" ref="C8:C18">D8+E8</f>
        <v>317</v>
      </c>
      <c r="D8" s="15">
        <v>171</v>
      </c>
      <c r="E8" s="16">
        <v>146</v>
      </c>
      <c r="F8" s="17">
        <f aca="true" t="shared" si="1" ref="F8:F18">G8+H8</f>
        <v>320</v>
      </c>
      <c r="G8" s="15">
        <v>173</v>
      </c>
      <c r="H8" s="16">
        <v>147</v>
      </c>
    </row>
    <row r="9" spans="1:8" ht="20.25" customHeight="1">
      <c r="A9" s="13"/>
      <c r="B9" s="13" t="s">
        <v>12</v>
      </c>
      <c r="C9" s="14">
        <f t="shared" si="0"/>
        <v>324</v>
      </c>
      <c r="D9" s="15">
        <v>162</v>
      </c>
      <c r="E9" s="16">
        <v>162</v>
      </c>
      <c r="F9" s="17">
        <f t="shared" si="1"/>
        <v>319</v>
      </c>
      <c r="G9" s="15">
        <v>158</v>
      </c>
      <c r="H9" s="16">
        <v>161</v>
      </c>
    </row>
    <row r="10" spans="1:8" ht="20.25" customHeight="1">
      <c r="A10" s="13"/>
      <c r="B10" s="13" t="s">
        <v>13</v>
      </c>
      <c r="C10" s="14">
        <f t="shared" si="0"/>
        <v>166</v>
      </c>
      <c r="D10" s="15">
        <v>96</v>
      </c>
      <c r="E10" s="16">
        <v>70</v>
      </c>
      <c r="F10" s="17">
        <f t="shared" si="1"/>
        <v>172</v>
      </c>
      <c r="G10" s="15">
        <v>100</v>
      </c>
      <c r="H10" s="16">
        <v>72</v>
      </c>
    </row>
    <row r="11" spans="1:8" ht="20.25" customHeight="1">
      <c r="A11" s="13" t="s">
        <v>14</v>
      </c>
      <c r="B11" s="13" t="s">
        <v>15</v>
      </c>
      <c r="C11" s="14">
        <f t="shared" si="0"/>
        <v>464</v>
      </c>
      <c r="D11" s="15">
        <v>223</v>
      </c>
      <c r="E11" s="16">
        <v>241</v>
      </c>
      <c r="F11" s="17">
        <f t="shared" si="1"/>
        <v>448</v>
      </c>
      <c r="G11" s="15">
        <v>219</v>
      </c>
      <c r="H11" s="16">
        <v>229</v>
      </c>
    </row>
    <row r="12" spans="1:8" ht="20.25" customHeight="1">
      <c r="A12" s="13" t="s">
        <v>16</v>
      </c>
      <c r="B12" s="13" t="s">
        <v>17</v>
      </c>
      <c r="C12" s="14">
        <f t="shared" si="0"/>
        <v>340</v>
      </c>
      <c r="D12" s="15">
        <v>175</v>
      </c>
      <c r="E12" s="16">
        <v>165</v>
      </c>
      <c r="F12" s="17">
        <f t="shared" si="1"/>
        <v>335</v>
      </c>
      <c r="G12" s="15">
        <v>165</v>
      </c>
      <c r="H12" s="16">
        <v>170</v>
      </c>
    </row>
    <row r="13" spans="1:8" ht="20.25" customHeight="1">
      <c r="A13" s="13"/>
      <c r="B13" s="13" t="s">
        <v>18</v>
      </c>
      <c r="C13" s="14">
        <f t="shared" si="0"/>
        <v>246</v>
      </c>
      <c r="D13" s="15">
        <v>142</v>
      </c>
      <c r="E13" s="16">
        <v>104</v>
      </c>
      <c r="F13" s="17">
        <f t="shared" si="1"/>
        <v>248</v>
      </c>
      <c r="G13" s="15">
        <v>146</v>
      </c>
      <c r="H13" s="16">
        <v>102</v>
      </c>
    </row>
    <row r="14" spans="1:8" ht="20.25" customHeight="1">
      <c r="A14" s="13"/>
      <c r="B14" s="13" t="s">
        <v>19</v>
      </c>
      <c r="C14" s="14">
        <f t="shared" si="0"/>
        <v>404</v>
      </c>
      <c r="D14" s="15">
        <v>190</v>
      </c>
      <c r="E14" s="16">
        <v>214</v>
      </c>
      <c r="F14" s="17">
        <f t="shared" si="1"/>
        <v>372</v>
      </c>
      <c r="G14" s="15">
        <v>172</v>
      </c>
      <c r="H14" s="16">
        <v>200</v>
      </c>
    </row>
    <row r="15" spans="1:8" ht="20.25" customHeight="1">
      <c r="A15" s="13" t="s">
        <v>20</v>
      </c>
      <c r="B15" s="13" t="s">
        <v>20</v>
      </c>
      <c r="C15" s="14">
        <f t="shared" si="0"/>
        <v>556</v>
      </c>
      <c r="D15" s="15">
        <v>377</v>
      </c>
      <c r="E15" s="16">
        <v>179</v>
      </c>
      <c r="F15" s="17">
        <f t="shared" si="1"/>
        <v>523</v>
      </c>
      <c r="G15" s="15">
        <v>357</v>
      </c>
      <c r="H15" s="16">
        <v>166</v>
      </c>
    </row>
    <row r="16" spans="1:8" ht="20.25" customHeight="1">
      <c r="A16" s="13" t="s">
        <v>21</v>
      </c>
      <c r="B16" s="13" t="s">
        <v>21</v>
      </c>
      <c r="C16" s="14">
        <f t="shared" si="0"/>
        <v>522</v>
      </c>
      <c r="D16" s="15">
        <v>240</v>
      </c>
      <c r="E16" s="16">
        <v>282</v>
      </c>
      <c r="F16" s="17">
        <f t="shared" si="1"/>
        <v>527</v>
      </c>
      <c r="G16" s="15">
        <v>237</v>
      </c>
      <c r="H16" s="16">
        <v>290</v>
      </c>
    </row>
    <row r="17" spans="1:8" ht="20.25" customHeight="1">
      <c r="A17" s="13" t="s">
        <v>22</v>
      </c>
      <c r="B17" s="13" t="s">
        <v>23</v>
      </c>
      <c r="C17" s="14">
        <f t="shared" si="0"/>
        <v>420</v>
      </c>
      <c r="D17" s="15">
        <v>195</v>
      </c>
      <c r="E17" s="16">
        <v>225</v>
      </c>
      <c r="F17" s="17">
        <f t="shared" si="1"/>
        <v>428</v>
      </c>
      <c r="G17" s="15">
        <v>198</v>
      </c>
      <c r="H17" s="16">
        <v>230</v>
      </c>
    </row>
    <row r="18" spans="1:8" ht="20.25" customHeight="1" thickBot="1">
      <c r="A18" s="13" t="s">
        <v>24</v>
      </c>
      <c r="B18" s="13" t="s">
        <v>24</v>
      </c>
      <c r="C18" s="14">
        <f t="shared" si="0"/>
        <v>468</v>
      </c>
      <c r="D18" s="15">
        <v>259</v>
      </c>
      <c r="E18" s="16">
        <v>209</v>
      </c>
      <c r="F18" s="17">
        <f t="shared" si="1"/>
        <v>463</v>
      </c>
      <c r="G18" s="15">
        <v>247</v>
      </c>
      <c r="H18" s="16">
        <v>216</v>
      </c>
    </row>
    <row r="19" spans="1:8" ht="20.25" customHeight="1" thickBot="1">
      <c r="A19" s="5" t="s">
        <v>6</v>
      </c>
      <c r="B19" s="7"/>
      <c r="C19" s="20">
        <f aca="true" t="shared" si="2" ref="C19:H19">SUM(C7:C18)</f>
        <v>5206</v>
      </c>
      <c r="D19" s="21">
        <f t="shared" si="2"/>
        <v>2757</v>
      </c>
      <c r="E19" s="22">
        <f t="shared" si="2"/>
        <v>2449</v>
      </c>
      <c r="F19" s="20">
        <f t="shared" si="2"/>
        <v>5130</v>
      </c>
      <c r="G19" s="21">
        <f t="shared" si="2"/>
        <v>2678</v>
      </c>
      <c r="H19" s="23">
        <f t="shared" si="2"/>
        <v>2452</v>
      </c>
    </row>
    <row r="20" spans="1:8" ht="15">
      <c r="A20" s="24" t="s">
        <v>25</v>
      </c>
      <c r="B20" s="3"/>
      <c r="C20" s="3"/>
      <c r="D20" s="3"/>
      <c r="E20" s="3"/>
      <c r="F20" s="3"/>
      <c r="G20" s="3"/>
      <c r="H20" s="3"/>
    </row>
  </sheetData>
  <sheetProtection/>
  <mergeCells count="7">
    <mergeCell ref="A19:B19"/>
    <mergeCell ref="A2:H2"/>
    <mergeCell ref="A3:H3"/>
    <mergeCell ref="A5:A6"/>
    <mergeCell ref="B5:B6"/>
    <mergeCell ref="C5:E5"/>
    <mergeCell ref="F5:H5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36" sqref="G36"/>
    </sheetView>
  </sheetViews>
  <sheetFormatPr defaultColWidth="11.421875" defaultRowHeight="15"/>
  <cols>
    <col min="1" max="1" width="23.28125" style="0" customWidth="1"/>
    <col min="2" max="2" width="24.28125" style="0" bestFit="1" customWidth="1"/>
    <col min="3" max="8" width="18.2812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2" t="s">
        <v>26</v>
      </c>
      <c r="B3" s="2"/>
      <c r="C3" s="2"/>
      <c r="D3" s="2"/>
      <c r="E3" s="2"/>
      <c r="F3" s="2"/>
      <c r="G3" s="2"/>
      <c r="H3" s="2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15.75" thickBot="1">
      <c r="A5" s="3"/>
      <c r="B5" s="3"/>
      <c r="C5" s="3"/>
      <c r="D5" s="3"/>
      <c r="E5" s="3"/>
      <c r="F5" s="3"/>
      <c r="G5" s="3"/>
      <c r="H5" s="3"/>
    </row>
    <row r="6" spans="1:8" ht="20.25" customHeight="1" thickBot="1">
      <c r="A6" s="4" t="s">
        <v>2</v>
      </c>
      <c r="B6" s="4" t="s">
        <v>3</v>
      </c>
      <c r="C6" s="25" t="s">
        <v>27</v>
      </c>
      <c r="D6" s="26"/>
      <c r="E6" s="27"/>
      <c r="F6" s="25" t="s">
        <v>28</v>
      </c>
      <c r="G6" s="26"/>
      <c r="H6" s="27"/>
    </row>
    <row r="7" spans="1:8" ht="20.25" customHeight="1" thickBot="1">
      <c r="A7" s="8"/>
      <c r="B7" s="8"/>
      <c r="C7" s="28" t="s">
        <v>6</v>
      </c>
      <c r="D7" s="29" t="s">
        <v>7</v>
      </c>
      <c r="E7" s="30" t="s">
        <v>8</v>
      </c>
      <c r="F7" s="31" t="s">
        <v>6</v>
      </c>
      <c r="G7" s="29" t="s">
        <v>7</v>
      </c>
      <c r="H7" s="30" t="s">
        <v>8</v>
      </c>
    </row>
    <row r="8" spans="1:8" ht="20.25" customHeight="1">
      <c r="A8" s="32" t="s">
        <v>9</v>
      </c>
      <c r="B8" s="32" t="s">
        <v>9</v>
      </c>
      <c r="C8" s="33">
        <f>D8+E8</f>
        <v>997</v>
      </c>
      <c r="D8" s="34">
        <v>510</v>
      </c>
      <c r="E8" s="35">
        <v>487</v>
      </c>
      <c r="F8" s="36">
        <f>G8+H8</f>
        <v>1029</v>
      </c>
      <c r="G8" s="37">
        <v>530</v>
      </c>
      <c r="H8" s="38">
        <v>499</v>
      </c>
    </row>
    <row r="9" spans="1:8" ht="20.25" customHeight="1">
      <c r="A9" s="32" t="s">
        <v>10</v>
      </c>
      <c r="B9" s="32" t="s">
        <v>11</v>
      </c>
      <c r="C9" s="33">
        <f aca="true" t="shared" si="0" ref="C9:C19">D9+E9</f>
        <v>321</v>
      </c>
      <c r="D9" s="34">
        <v>171</v>
      </c>
      <c r="E9" s="35">
        <v>150</v>
      </c>
      <c r="F9" s="36">
        <f aca="true" t="shared" si="1" ref="F9:F19">G9+H9</f>
        <v>313</v>
      </c>
      <c r="G9" s="34">
        <v>156</v>
      </c>
      <c r="H9" s="35">
        <v>157</v>
      </c>
    </row>
    <row r="10" spans="1:8" ht="20.25" customHeight="1">
      <c r="A10" s="32"/>
      <c r="B10" s="32" t="s">
        <v>12</v>
      </c>
      <c r="C10" s="33">
        <f t="shared" si="0"/>
        <v>327</v>
      </c>
      <c r="D10" s="34">
        <v>154</v>
      </c>
      <c r="E10" s="35">
        <v>173</v>
      </c>
      <c r="F10" s="36">
        <f t="shared" si="1"/>
        <v>313</v>
      </c>
      <c r="G10" s="34">
        <v>152</v>
      </c>
      <c r="H10" s="35">
        <v>161</v>
      </c>
    </row>
    <row r="11" spans="1:8" ht="20.25" customHeight="1">
      <c r="A11" s="32"/>
      <c r="B11" s="32" t="s">
        <v>13</v>
      </c>
      <c r="C11" s="33">
        <f t="shared" si="0"/>
        <v>176</v>
      </c>
      <c r="D11" s="34">
        <v>110</v>
      </c>
      <c r="E11" s="35">
        <v>66</v>
      </c>
      <c r="F11" s="36">
        <f t="shared" si="1"/>
        <v>171</v>
      </c>
      <c r="G11" s="34">
        <v>104</v>
      </c>
      <c r="H11" s="35">
        <v>67</v>
      </c>
    </row>
    <row r="12" spans="1:8" ht="20.25" customHeight="1">
      <c r="A12" s="32" t="s">
        <v>14</v>
      </c>
      <c r="B12" s="32" t="s">
        <v>15</v>
      </c>
      <c r="C12" s="33">
        <f t="shared" si="0"/>
        <v>449</v>
      </c>
      <c r="D12" s="34">
        <v>219</v>
      </c>
      <c r="E12" s="35">
        <v>230</v>
      </c>
      <c r="F12" s="36">
        <f t="shared" si="1"/>
        <v>427</v>
      </c>
      <c r="G12" s="34">
        <v>215</v>
      </c>
      <c r="H12" s="35">
        <v>212</v>
      </c>
    </row>
    <row r="13" spans="1:8" ht="20.25" customHeight="1">
      <c r="A13" s="32" t="s">
        <v>16</v>
      </c>
      <c r="B13" s="32" t="s">
        <v>17</v>
      </c>
      <c r="C13" s="33">
        <f t="shared" si="0"/>
        <v>331</v>
      </c>
      <c r="D13" s="34">
        <v>163</v>
      </c>
      <c r="E13" s="35">
        <v>168</v>
      </c>
      <c r="F13" s="36">
        <f t="shared" si="1"/>
        <v>332</v>
      </c>
      <c r="G13" s="34">
        <v>161</v>
      </c>
      <c r="H13" s="35">
        <v>171</v>
      </c>
    </row>
    <row r="14" spans="1:8" ht="20.25" customHeight="1">
      <c r="A14" s="32"/>
      <c r="B14" s="32" t="s">
        <v>18</v>
      </c>
      <c r="C14" s="33">
        <f t="shared" si="0"/>
        <v>232</v>
      </c>
      <c r="D14" s="34">
        <v>139</v>
      </c>
      <c r="E14" s="35">
        <v>93</v>
      </c>
      <c r="F14" s="36">
        <f t="shared" si="1"/>
        <v>266</v>
      </c>
      <c r="G14" s="34">
        <v>155</v>
      </c>
      <c r="H14" s="35">
        <v>111</v>
      </c>
    </row>
    <row r="15" spans="1:8" ht="20.25" customHeight="1">
      <c r="A15" s="32"/>
      <c r="B15" s="32" t="s">
        <v>19</v>
      </c>
      <c r="C15" s="33">
        <f t="shared" si="0"/>
        <v>370</v>
      </c>
      <c r="D15" s="34">
        <v>179</v>
      </c>
      <c r="E15" s="35">
        <v>191</v>
      </c>
      <c r="F15" s="36">
        <f t="shared" si="1"/>
        <v>361</v>
      </c>
      <c r="G15" s="34">
        <v>166</v>
      </c>
      <c r="H15" s="35">
        <v>195</v>
      </c>
    </row>
    <row r="16" spans="1:8" ht="20.25" customHeight="1">
      <c r="A16" s="32" t="s">
        <v>20</v>
      </c>
      <c r="B16" s="32" t="s">
        <v>20</v>
      </c>
      <c r="C16" s="33">
        <f t="shared" si="0"/>
        <v>546</v>
      </c>
      <c r="D16" s="34">
        <v>371</v>
      </c>
      <c r="E16" s="35">
        <v>175</v>
      </c>
      <c r="F16" s="36">
        <f t="shared" si="1"/>
        <v>521</v>
      </c>
      <c r="G16" s="34">
        <v>348</v>
      </c>
      <c r="H16" s="35">
        <v>173</v>
      </c>
    </row>
    <row r="17" spans="1:8" ht="20.25" customHeight="1">
      <c r="A17" s="32" t="s">
        <v>21</v>
      </c>
      <c r="B17" s="32" t="s">
        <v>21</v>
      </c>
      <c r="C17" s="33">
        <f t="shared" si="0"/>
        <v>529</v>
      </c>
      <c r="D17" s="34">
        <v>236</v>
      </c>
      <c r="E17" s="35">
        <v>293</v>
      </c>
      <c r="F17" s="36">
        <f t="shared" si="1"/>
        <v>528</v>
      </c>
      <c r="G17" s="34">
        <v>233</v>
      </c>
      <c r="H17" s="35">
        <v>295</v>
      </c>
    </row>
    <row r="18" spans="1:8" ht="20.25" customHeight="1">
      <c r="A18" s="32" t="s">
        <v>22</v>
      </c>
      <c r="B18" s="32" t="s">
        <v>23</v>
      </c>
      <c r="C18" s="33">
        <f t="shared" si="0"/>
        <v>411</v>
      </c>
      <c r="D18" s="34">
        <v>188</v>
      </c>
      <c r="E18" s="35">
        <v>223</v>
      </c>
      <c r="F18" s="36">
        <f t="shared" si="1"/>
        <v>416</v>
      </c>
      <c r="G18" s="34">
        <v>198</v>
      </c>
      <c r="H18" s="35">
        <v>218</v>
      </c>
    </row>
    <row r="19" spans="1:8" ht="20.25" customHeight="1" thickBot="1">
      <c r="A19" s="32" t="s">
        <v>24</v>
      </c>
      <c r="B19" s="32" t="s">
        <v>24</v>
      </c>
      <c r="C19" s="33">
        <f t="shared" si="0"/>
        <v>469</v>
      </c>
      <c r="D19" s="34">
        <v>239</v>
      </c>
      <c r="E19" s="35">
        <v>230</v>
      </c>
      <c r="F19" s="36">
        <f t="shared" si="1"/>
        <v>480</v>
      </c>
      <c r="G19" s="34">
        <v>231</v>
      </c>
      <c r="H19" s="35">
        <v>249</v>
      </c>
    </row>
    <row r="20" spans="1:8" ht="20.25" customHeight="1" thickBot="1">
      <c r="A20" s="25" t="s">
        <v>6</v>
      </c>
      <c r="B20" s="27"/>
      <c r="C20" s="39">
        <f aca="true" t="shared" si="2" ref="C20:H20">SUM(C8:C19)</f>
        <v>5158</v>
      </c>
      <c r="D20" s="40">
        <f t="shared" si="2"/>
        <v>2679</v>
      </c>
      <c r="E20" s="41">
        <f t="shared" si="2"/>
        <v>2479</v>
      </c>
      <c r="F20" s="39">
        <f t="shared" si="2"/>
        <v>5157</v>
      </c>
      <c r="G20" s="40">
        <f t="shared" si="2"/>
        <v>2649</v>
      </c>
      <c r="H20" s="42">
        <f t="shared" si="2"/>
        <v>2508</v>
      </c>
    </row>
    <row r="21" spans="1:8" ht="15">
      <c r="A21" s="24" t="s">
        <v>25</v>
      </c>
      <c r="B21" s="3"/>
      <c r="C21" s="3"/>
      <c r="D21" s="3"/>
      <c r="E21" s="3"/>
      <c r="F21" s="3"/>
      <c r="G21" s="3"/>
      <c r="H21" s="3"/>
    </row>
  </sheetData>
  <sheetProtection/>
  <mergeCells count="7">
    <mergeCell ref="A20:B20"/>
    <mergeCell ref="A2:H2"/>
    <mergeCell ref="A3:H3"/>
    <mergeCell ref="A6:A7"/>
    <mergeCell ref="B6:B7"/>
    <mergeCell ref="C6:E6"/>
    <mergeCell ref="F6:H6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2015-10-21T15:11:51Z</dcterms:created>
  <dcterms:modified xsi:type="dcterms:W3CDTF">2015-10-21T15:22:35Z</dcterms:modified>
  <cp:category/>
  <cp:version/>
  <cp:contentType/>
  <cp:contentStatus/>
</cp:coreProperties>
</file>